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dlopez\OneDrive - Escuela Superior Politécnica del Litoral\Nomina 2023\Enero 2023\"/>
    </mc:Choice>
  </mc:AlternateContent>
  <bookViews>
    <workbookView xWindow="930" yWindow="0" windowWidth="22110" windowHeight="9210"/>
  </bookViews>
  <sheets>
    <sheet name="Hoja1" sheetId="1" r:id="rId1"/>
  </sheets>
  <definedNames>
    <definedName name="_xlnm.Print_Area" localSheetId="0">Hoja1!$A$1:$M$59</definedName>
  </definedNames>
  <calcPr calcId="162913"/>
</workbook>
</file>

<file path=xl/calcChain.xml><?xml version="1.0" encoding="utf-8"?>
<calcChain xmlns="http://schemas.openxmlformats.org/spreadsheetml/2006/main">
  <c r="C54" i="1" l="1"/>
  <c r="J17" i="1" l="1"/>
  <c r="J47" i="1" l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48" i="1" l="1"/>
  <c r="J48" i="1"/>
</calcChain>
</file>

<file path=xl/sharedStrings.xml><?xml version="1.0" encoding="utf-8"?>
<sst xmlns="http://schemas.openxmlformats.org/spreadsheetml/2006/main" count="88" uniqueCount="56">
  <si>
    <t>ESCUELA SUPERIOR POLITÉCNICA DEL LITORAL</t>
  </si>
  <si>
    <t>SOLICITADO POR:</t>
  </si>
  <si>
    <t>AÑO:</t>
  </si>
  <si>
    <t>GERENTE FINANCIERO</t>
  </si>
  <si>
    <t xml:space="preserve">UNIDAD: </t>
  </si>
  <si>
    <t>GERENTE ADMINISTRATIVO</t>
  </si>
  <si>
    <t>T O T A L   D E    H O R A S   T R A B A J A D A S:</t>
  </si>
  <si>
    <t>DÍA DEL MES</t>
  </si>
  <si>
    <t>SI</t>
  </si>
  <si>
    <t>NO</t>
  </si>
  <si>
    <t>JULIO</t>
  </si>
  <si>
    <t>DESDE          (HH:MM)</t>
  </si>
  <si>
    <t>HASTA           (HH:MM)</t>
  </si>
  <si>
    <t>HORAS           SUPLEMENTARIAS</t>
  </si>
  <si>
    <t>HORAS               EXTRAORDINARIAS</t>
  </si>
  <si>
    <t xml:space="preserve"> </t>
  </si>
  <si>
    <t>MARZO</t>
  </si>
  <si>
    <t>ABRIL</t>
  </si>
  <si>
    <t>MAYO</t>
  </si>
  <si>
    <t>JUNIO</t>
  </si>
  <si>
    <t>AGOSTO</t>
  </si>
  <si>
    <t>SEPTIEMBRE</t>
  </si>
  <si>
    <t>OCTUBRE</t>
  </si>
  <si>
    <t>NOVIEMBRE</t>
  </si>
  <si>
    <t>DICIEMBRE</t>
  </si>
  <si>
    <t>FECHA (DD - MM - AAAA):</t>
  </si>
  <si>
    <t>PLANIFICADAS</t>
  </si>
  <si>
    <t>IMPREVISTAS</t>
  </si>
  <si>
    <t xml:space="preserve">DETALLE DE ACTIVIDADES EXTRAS REALIZADAS </t>
  </si>
  <si>
    <t xml:space="preserve">                                                                                DURANTE EL MES DE:</t>
  </si>
  <si>
    <t>DIA SÁB., DOM., FEST.</t>
  </si>
  <si>
    <t>F O R M U L A R I O    D E    P A G O    D E    H O R A S    E X T R A S</t>
  </si>
  <si>
    <t>DIRECTIVO / INMEDIATO SUPERIOR</t>
  </si>
  <si>
    <t>J O R N A D A    F U E R A    D E L   H O R A R I O   D E   L A B O R E S</t>
  </si>
  <si>
    <t>(PARA TRAMITAR EL PAGO SE DEBERÁ ADJUNTAR EL REPORTE DE ASISTENCIA DEL MES CORRESPONDIENTE)</t>
  </si>
  <si>
    <t>FEBRERO</t>
  </si>
  <si>
    <t>ENERO</t>
  </si>
  <si>
    <t>SERVIDOR</t>
  </si>
  <si>
    <t>JEFE PRESUPUESTO</t>
  </si>
  <si>
    <t>SUPERVISADO Y APROBADO POR:</t>
  </si>
  <si>
    <t>REVISADO POR:</t>
  </si>
  <si>
    <t>FECHA:</t>
  </si>
  <si>
    <t>SR.</t>
  </si>
  <si>
    <t>DEBE APLICARSE EL CODIGO:</t>
  </si>
  <si>
    <t>FINANCIAMIENTO:</t>
  </si>
  <si>
    <t>ESTRUC. PROGRAMATICA:</t>
  </si>
  <si>
    <t>PARTIDA PRESUPUESTARIA:</t>
  </si>
  <si>
    <t>NOMINA / UATH</t>
  </si>
  <si>
    <t xml:space="preserve">NÚMERO DE IDENTIFICACIÓN: </t>
  </si>
  <si>
    <t xml:space="preserve">NOMBRE DEL SERVIDOR/TRABAJADOR: </t>
  </si>
  <si>
    <r>
      <rPr>
        <b/>
        <sz val="13"/>
        <rFont val="Calibri"/>
        <family val="2"/>
        <scheme val="minor"/>
      </rPr>
      <t>ACTIVIDADES</t>
    </r>
    <r>
      <rPr>
        <b/>
        <sz val="12"/>
        <rFont val="Calibri"/>
        <family val="2"/>
        <scheme val="minor"/>
      </rPr>
      <t xml:space="preserve">  </t>
    </r>
    <r>
      <rPr>
        <b/>
        <sz val="11"/>
        <rFont val="Calibri"/>
        <family val="2"/>
        <scheme val="minor"/>
      </rPr>
      <t xml:space="preserve">               </t>
    </r>
    <r>
      <rPr>
        <b/>
        <sz val="10"/>
        <rFont val="Calibri"/>
        <family val="2"/>
        <scheme val="minor"/>
      </rPr>
      <t xml:space="preserve">             </t>
    </r>
    <r>
      <rPr>
        <b/>
        <sz val="9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(Marcar X según corresponda) </t>
    </r>
  </si>
  <si>
    <t>CARGO:</t>
  </si>
  <si>
    <t>DIRECCIÓN DE TALENTO HUMANO</t>
  </si>
  <si>
    <t>UATH</t>
  </si>
  <si>
    <t>003</t>
  </si>
  <si>
    <t>0100000001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</si>
</sst>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[h]:mm"/>
  </numFmts>
  <fonts count="33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Eras Medium ITC"/>
      <family val="2"/>
    </font>
    <font>
      <b/>
      <sz val="18"/>
      <name val="Eras Medium ITC"/>
      <family val="2"/>
    </font>
    <font>
      <sz val="18"/>
      <name val="Eras Medium ITC"/>
      <family val="2"/>
    </font>
    <font>
      <b/>
      <sz val="12"/>
      <name val="Eras Medium ITC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5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Arial"/>
      <family val="2"/>
    </font>
    <font>
      <b/>
      <sz val="16"/>
      <name val="Calibri"/>
      <family val="2"/>
      <scheme val="minor"/>
    </font>
    <font>
      <b/>
      <sz val="16"/>
      <name val="Eras Medium ITC"/>
      <family val="2"/>
    </font>
    <font>
      <sz val="16"/>
      <name val="Eras Medium ITC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2" xfId="0" applyFont="1" applyBorder="1" applyAlignment="1" applyProtection="1"/>
    <xf numFmtId="0" fontId="0" fillId="0" borderId="11" xfId="0" applyFont="1" applyBorder="1" applyAlignment="1" applyProtection="1"/>
    <xf numFmtId="0" fontId="0" fillId="0" borderId="0" xfId="0" applyFont="1" applyProtection="1"/>
    <xf numFmtId="0" fontId="0" fillId="0" borderId="0" xfId="0" applyFont="1" applyAlignment="1" applyProtection="1">
      <alignment vertical="center" wrapText="1"/>
    </xf>
    <xf numFmtId="17" fontId="0" fillId="0" borderId="0" xfId="0" applyNumberFormat="1" applyFont="1" applyProtection="1"/>
    <xf numFmtId="0" fontId="0" fillId="0" borderId="0" xfId="0" applyFont="1" applyAlignment="1" applyProtection="1">
      <alignment vertical="top"/>
    </xf>
    <xf numFmtId="0" fontId="2" fillId="0" borderId="3" xfId="0" applyFont="1" applyBorder="1" applyAlignment="1" applyProtection="1"/>
    <xf numFmtId="0" fontId="2" fillId="0" borderId="1" xfId="0" applyFont="1" applyBorder="1" applyAlignment="1" applyProtection="1"/>
    <xf numFmtId="164" fontId="6" fillId="0" borderId="6" xfId="0" applyNumberFormat="1" applyFont="1" applyBorder="1" applyAlignment="1" applyProtection="1">
      <alignment horizontal="center" vertical="center"/>
      <protection locked="0"/>
    </xf>
    <xf numFmtId="164" fontId="6" fillId="0" borderId="15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164" fontId="6" fillId="0" borderId="17" xfId="0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Font="1" applyProtection="1"/>
    <xf numFmtId="2" fontId="0" fillId="0" borderId="0" xfId="0" applyNumberFormat="1" applyFont="1" applyAlignment="1" applyProtection="1">
      <alignment vertical="center" wrapText="1"/>
    </xf>
    <xf numFmtId="0" fontId="2" fillId="0" borderId="4" xfId="0" applyFont="1" applyBorder="1" applyAlignment="1" applyProtection="1"/>
    <xf numFmtId="0" fontId="0" fillId="0" borderId="19" xfId="0" applyFont="1" applyBorder="1" applyAlignment="1" applyProtection="1"/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2" fillId="0" borderId="0" xfId="0" applyFont="1" applyProtection="1"/>
    <xf numFmtId="0" fontId="0" fillId="0" borderId="35" xfId="0" applyFont="1" applyBorder="1" applyAlignment="1" applyProtection="1"/>
    <xf numFmtId="0" fontId="0" fillId="0" borderId="36" xfId="0" applyBorder="1" applyAlignment="1" applyProtection="1"/>
    <xf numFmtId="0" fontId="0" fillId="0" borderId="38" xfId="0" applyFont="1" applyBorder="1" applyAlignment="1" applyProtection="1"/>
    <xf numFmtId="0" fontId="0" fillId="0" borderId="39" xfId="0" applyBorder="1" applyAlignment="1" applyProtection="1"/>
    <xf numFmtId="0" fontId="0" fillId="0" borderId="40" xfId="0" applyBorder="1" applyAlignment="1" applyProtection="1"/>
    <xf numFmtId="0" fontId="4" fillId="0" borderId="42" xfId="0" applyFont="1" applyBorder="1" applyAlignment="1" applyProtection="1">
      <alignment vertical="center"/>
    </xf>
    <xf numFmtId="0" fontId="0" fillId="0" borderId="41" xfId="0" applyFont="1" applyBorder="1" applyAlignment="1" applyProtection="1"/>
    <xf numFmtId="0" fontId="0" fillId="0" borderId="0" xfId="0" applyFont="1" applyBorder="1" applyAlignment="1" applyProtection="1"/>
    <xf numFmtId="0" fontId="0" fillId="0" borderId="20" xfId="0" applyFont="1" applyBorder="1" applyAlignment="1" applyProtection="1"/>
    <xf numFmtId="0" fontId="0" fillId="0" borderId="21" xfId="0" applyFont="1" applyBorder="1" applyAlignment="1" applyProtection="1"/>
    <xf numFmtId="0" fontId="20" fillId="2" borderId="13" xfId="0" applyFont="1" applyFill="1" applyBorder="1" applyAlignment="1" applyProtection="1">
      <alignment horizontal="center" vertical="center"/>
    </xf>
    <xf numFmtId="0" fontId="20" fillId="2" borderId="14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27" fillId="3" borderId="18" xfId="0" applyFont="1" applyFill="1" applyBorder="1" applyAlignment="1" applyProtection="1">
      <alignment horizontal="center" vertical="center" wrapText="1"/>
    </xf>
    <xf numFmtId="0" fontId="19" fillId="3" borderId="18" xfId="0" applyFont="1" applyFill="1" applyBorder="1" applyAlignment="1" applyProtection="1">
      <alignment horizontal="left" vertical="center"/>
    </xf>
    <xf numFmtId="0" fontId="18" fillId="0" borderId="0" xfId="0" applyFont="1" applyProtection="1"/>
    <xf numFmtId="20" fontId="11" fillId="0" borderId="24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20" fillId="3" borderId="12" xfId="0" applyFont="1" applyFill="1" applyBorder="1" applyAlignment="1" applyProtection="1">
      <alignment horizontal="right" vertical="center"/>
    </xf>
    <xf numFmtId="0" fontId="22" fillId="3" borderId="13" xfId="0" applyFont="1" applyFill="1" applyBorder="1" applyAlignment="1">
      <alignment horizontal="right" vertical="center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32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0" borderId="33" xfId="0" applyFont="1" applyBorder="1" applyAlignment="1" applyProtection="1">
      <alignment horizontal="left" vertical="center" wrapText="1"/>
      <protection locked="0"/>
    </xf>
    <xf numFmtId="0" fontId="19" fillId="3" borderId="12" xfId="0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 applyProtection="1">
      <alignment horizontal="center" vertical="center" wrapText="1"/>
    </xf>
    <xf numFmtId="0" fontId="19" fillId="3" borderId="14" xfId="0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4" fillId="0" borderId="13" xfId="0" applyNumberFormat="1" applyFont="1" applyFill="1" applyBorder="1" applyAlignment="1" applyProtection="1">
      <alignment horizontal="center" vertical="center"/>
      <protection locked="0"/>
    </xf>
    <xf numFmtId="49" fontId="4" fillId="0" borderId="14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8" fillId="0" borderId="13" xfId="0" applyNumberFormat="1" applyFont="1" applyBorder="1" applyAlignment="1" applyProtection="1">
      <alignment horizontal="left" vertical="center"/>
      <protection locked="0"/>
    </xf>
    <xf numFmtId="49" fontId="8" fillId="0" borderId="14" xfId="0" applyNumberFormat="1" applyFont="1" applyBorder="1" applyAlignment="1" applyProtection="1">
      <alignment horizontal="left" vertical="center"/>
      <protection locked="0"/>
    </xf>
    <xf numFmtId="0" fontId="13" fillId="3" borderId="0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3" borderId="19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8" fillId="3" borderId="20" xfId="0" applyFont="1" applyFill="1" applyBorder="1" applyAlignment="1">
      <alignment horizontal="center"/>
    </xf>
    <xf numFmtId="0" fontId="18" fillId="3" borderId="21" xfId="0" applyFont="1" applyFill="1" applyBorder="1" applyAlignment="1">
      <alignment horizontal="center"/>
    </xf>
    <xf numFmtId="0" fontId="0" fillId="0" borderId="2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/>
    <xf numFmtId="0" fontId="0" fillId="0" borderId="20" xfId="0" applyFont="1" applyBorder="1" applyAlignment="1" applyProtection="1"/>
    <xf numFmtId="0" fontId="0" fillId="0" borderId="21" xfId="0" applyFont="1" applyBorder="1" applyAlignment="1" applyProtection="1"/>
    <xf numFmtId="165" fontId="29" fillId="3" borderId="9" xfId="0" applyNumberFormat="1" applyFont="1" applyFill="1" applyBorder="1" applyAlignment="1" applyProtection="1">
      <alignment horizontal="center" vertical="center"/>
    </xf>
    <xf numFmtId="165" fontId="29" fillId="3" borderId="17" xfId="0" applyNumberFormat="1" applyFont="1" applyFill="1" applyBorder="1" applyAlignment="1" applyProtection="1">
      <alignment horizontal="center" vertical="center"/>
    </xf>
    <xf numFmtId="165" fontId="29" fillId="3" borderId="7" xfId="0" applyNumberFormat="1" applyFont="1" applyFill="1" applyBorder="1" applyAlignment="1" applyProtection="1">
      <alignment horizontal="center" vertical="center"/>
    </xf>
    <xf numFmtId="165" fontId="29" fillId="3" borderId="16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6" fillId="0" borderId="7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164" fontId="6" fillId="0" borderId="23" xfId="0" applyNumberFormat="1" applyFont="1" applyBorder="1" applyAlignment="1" applyProtection="1">
      <alignment horizontal="center" vertical="center"/>
    </xf>
    <xf numFmtId="164" fontId="6" fillId="0" borderId="24" xfId="0" applyNumberFormat="1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left" vertical="center" wrapText="1"/>
      <protection locked="0"/>
    </xf>
    <xf numFmtId="0" fontId="7" fillId="0" borderId="30" xfId="0" applyFont="1" applyBorder="1" applyAlignment="1" applyProtection="1">
      <alignment horizontal="left" vertical="center" wrapText="1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30" fillId="3" borderId="3" xfId="0" applyFont="1" applyFill="1" applyBorder="1" applyAlignment="1" applyProtection="1">
      <alignment horizontal="center" vertical="top"/>
    </xf>
    <xf numFmtId="0" fontId="31" fillId="3" borderId="1" xfId="0" applyFont="1" applyFill="1" applyBorder="1" applyAlignment="1">
      <alignment horizontal="center" vertical="top"/>
    </xf>
    <xf numFmtId="0" fontId="31" fillId="3" borderId="4" xfId="0" applyFont="1" applyFill="1" applyBorder="1" applyAlignment="1">
      <alignment horizontal="center" vertical="top"/>
    </xf>
    <xf numFmtId="0" fontId="30" fillId="3" borderId="2" xfId="0" applyFont="1" applyFill="1" applyBorder="1" applyAlignment="1">
      <alignment horizontal="center"/>
    </xf>
    <xf numFmtId="0" fontId="30" fillId="3" borderId="0" xfId="0" applyFont="1" applyFill="1" applyBorder="1" applyAlignment="1">
      <alignment horizontal="center"/>
    </xf>
    <xf numFmtId="0" fontId="30" fillId="3" borderId="19" xfId="0" applyFont="1" applyFill="1" applyBorder="1" applyAlignment="1">
      <alignment horizont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Alignment="1" applyProtection="1">
      <alignment horizontal="center"/>
      <protection locked="0"/>
    </xf>
    <xf numFmtId="0" fontId="24" fillId="3" borderId="12" xfId="0" applyFont="1" applyFill="1" applyBorder="1" applyAlignment="1" applyProtection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 applyProtection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0" fontId="20" fillId="3" borderId="4" xfId="0" applyFont="1" applyFill="1" applyBorder="1" applyAlignment="1" applyProtection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21" fillId="3" borderId="26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21" fillId="3" borderId="4" xfId="0" applyFont="1" applyFill="1" applyBorder="1" applyAlignment="1" applyProtection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 applyProtection="1">
      <alignment horizontal="left" vertical="center"/>
    </xf>
    <xf numFmtId="0" fontId="19" fillId="3" borderId="0" xfId="0" applyFont="1" applyFill="1" applyBorder="1" applyAlignment="1" applyProtection="1">
      <alignment horizontal="left" vertical="center"/>
    </xf>
    <xf numFmtId="0" fontId="19" fillId="3" borderId="19" xfId="0" applyFont="1" applyFill="1" applyBorder="1" applyAlignment="1" applyProtection="1">
      <alignment horizontal="left" vertical="center"/>
    </xf>
    <xf numFmtId="0" fontId="28" fillId="3" borderId="12" xfId="0" applyFont="1" applyFill="1" applyBorder="1" applyAlignment="1" applyProtection="1">
      <alignment horizontal="right" vertical="center" wrapText="1"/>
    </xf>
    <xf numFmtId="0" fontId="28" fillId="3" borderId="13" xfId="0" applyFont="1" applyFill="1" applyBorder="1" applyAlignment="1" applyProtection="1">
      <alignment horizontal="right" vertical="center" wrapText="1"/>
    </xf>
    <xf numFmtId="0" fontId="28" fillId="3" borderId="20" xfId="0" applyFont="1" applyFill="1" applyBorder="1" applyAlignment="1" applyProtection="1">
      <alignment horizontal="right" vertical="center" wrapText="1"/>
    </xf>
    <xf numFmtId="0" fontId="28" fillId="3" borderId="14" xfId="0" applyFont="1" applyFill="1" applyBorder="1" applyAlignment="1" applyProtection="1">
      <alignment horizontal="right" vertical="center" wrapText="1"/>
    </xf>
    <xf numFmtId="164" fontId="6" fillId="0" borderId="10" xfId="0" applyNumberFormat="1" applyFont="1" applyBorder="1" applyAlignment="1" applyProtection="1">
      <alignment horizontal="center" vertical="center"/>
    </xf>
    <xf numFmtId="164" fontId="6" fillId="0" borderId="6" xfId="0" applyNumberFormat="1" applyFont="1" applyBorder="1" applyAlignment="1" applyProtection="1">
      <alignment horizontal="center" vertical="center"/>
    </xf>
    <xf numFmtId="0" fontId="20" fillId="3" borderId="12" xfId="0" applyFont="1" applyFill="1" applyBorder="1" applyAlignment="1" applyProtection="1">
      <alignment horizontal="center" vertical="center"/>
    </xf>
    <xf numFmtId="0" fontId="20" fillId="3" borderId="14" xfId="0" applyFont="1" applyFill="1" applyBorder="1" applyAlignment="1" applyProtection="1">
      <alignment horizontal="center" vertical="center"/>
    </xf>
    <xf numFmtId="15" fontId="8" fillId="0" borderId="12" xfId="0" applyNumberFormat="1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19" fillId="3" borderId="12" xfId="0" applyFont="1" applyFill="1" applyBorder="1" applyAlignment="1" applyProtection="1">
      <alignment horizontal="left" vertical="center" wrapText="1"/>
    </xf>
    <xf numFmtId="0" fontId="19" fillId="3" borderId="14" xfId="0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49" fontId="10" fillId="0" borderId="0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right" vertical="center"/>
    </xf>
    <xf numFmtId="0" fontId="0" fillId="0" borderId="13" xfId="0" applyFont="1" applyBorder="1" applyAlignment="1" applyProtection="1">
      <alignment horizontal="right" vertical="center"/>
    </xf>
    <xf numFmtId="0" fontId="0" fillId="0" borderId="13" xfId="0" applyFont="1" applyBorder="1" applyAlignment="1" applyProtection="1"/>
    <xf numFmtId="0" fontId="0" fillId="0" borderId="14" xfId="0" applyFont="1" applyBorder="1" applyAlignment="1" applyProtection="1"/>
    <xf numFmtId="0" fontId="8" fillId="0" borderId="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3" fillId="0" borderId="2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 vertical="top"/>
    </xf>
    <xf numFmtId="0" fontId="3" fillId="0" borderId="19" xfId="0" applyFont="1" applyBorder="1" applyAlignment="1" applyProtection="1">
      <alignment horizontal="center" vertical="top"/>
    </xf>
    <xf numFmtId="0" fontId="3" fillId="0" borderId="10" xfId="0" applyFont="1" applyBorder="1" applyAlignment="1" applyProtection="1">
      <alignment horizontal="center" vertical="top"/>
    </xf>
    <xf numFmtId="0" fontId="3" fillId="0" borderId="5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19" xfId="0" applyFont="1" applyBorder="1" applyAlignment="1" applyProtection="1">
      <alignment horizontal="center"/>
    </xf>
    <xf numFmtId="15" fontId="0" fillId="0" borderId="37" xfId="0" applyNumberFormat="1" applyBorder="1" applyAlignment="1" applyProtection="1"/>
    <xf numFmtId="49" fontId="0" fillId="0" borderId="40" xfId="0" applyNumberFormat="1" applyBorder="1" applyAlignment="1" applyProtection="1">
      <alignment horizontal="right"/>
    </xf>
    <xf numFmtId="49" fontId="32" fillId="0" borderId="43" xfId="0" applyNumberFormat="1" applyFont="1" applyBorder="1" applyAlignment="1" applyProtection="1">
      <alignment horizontal="right" vertical="center"/>
    </xf>
    <xf numFmtId="0" fontId="0" fillId="0" borderId="40" xfId="0" applyBorder="1" applyAlignment="1" applyProtection="1">
      <alignment horizontal="right"/>
    </xf>
  </cellXfs>
  <cellStyles count="1">
    <cellStyle name="Normal" xfId="0" builtinId="0"/>
  </cellStyles>
  <dxfs count="31">
    <dxf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78990</xdr:colOff>
      <xdr:row>0</xdr:row>
      <xdr:rowOff>214313</xdr:rowOff>
    </xdr:from>
    <xdr:to>
      <xdr:col>2</xdr:col>
      <xdr:colOff>1470275</xdr:colOff>
      <xdr:row>4</xdr:row>
      <xdr:rowOff>209549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65" y="214313"/>
          <a:ext cx="1974691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P61"/>
  <sheetViews>
    <sheetView showGridLines="0" tabSelected="1" zoomScale="80" zoomScaleNormal="80" workbookViewId="0">
      <selection activeCell="D10" sqref="D10:M10"/>
    </sheetView>
  </sheetViews>
  <sheetFormatPr baseColWidth="10" defaultColWidth="11.42578125" defaultRowHeight="15" x14ac:dyDescent="0.25"/>
  <cols>
    <col min="1" max="1" width="7.85546875" style="3" customWidth="1"/>
    <col min="2" max="2" width="8.7109375" style="3" customWidth="1"/>
    <col min="3" max="3" width="30.7109375" style="3" customWidth="1"/>
    <col min="4" max="4" width="17.7109375" style="3" customWidth="1"/>
    <col min="5" max="5" width="15.42578125" style="3" customWidth="1"/>
    <col min="6" max="6" width="16.140625" style="3" customWidth="1"/>
    <col min="7" max="7" width="15.7109375" style="3" customWidth="1"/>
    <col min="8" max="8" width="16.7109375" style="3" customWidth="1"/>
    <col min="9" max="9" width="16.5703125" style="3" customWidth="1"/>
    <col min="10" max="13" width="9.7109375" style="3" customWidth="1"/>
    <col min="14" max="14" width="11.42578125" style="26" hidden="1" customWidth="1"/>
    <col min="15" max="15" width="11.42578125" style="3" customWidth="1"/>
    <col min="16" max="16" width="11.42578125" style="18" customWidth="1"/>
    <col min="17" max="25" width="11.42578125" style="3" customWidth="1"/>
    <col min="26" max="16384" width="11.42578125" style="3"/>
  </cols>
  <sheetData>
    <row r="1" spans="1:16" ht="21" customHeight="1" x14ac:dyDescent="0.25">
      <c r="A1" s="7"/>
      <c r="B1" s="8"/>
      <c r="C1" s="20"/>
      <c r="D1" s="91" t="s">
        <v>0</v>
      </c>
      <c r="E1" s="92"/>
      <c r="F1" s="92"/>
      <c r="G1" s="92"/>
      <c r="H1" s="92"/>
      <c r="I1" s="92"/>
      <c r="J1" s="92"/>
      <c r="K1" s="92"/>
      <c r="L1" s="92"/>
      <c r="M1" s="93"/>
      <c r="N1" s="26" t="s">
        <v>8</v>
      </c>
    </row>
    <row r="2" spans="1:16" ht="21" customHeight="1" x14ac:dyDescent="0.3">
      <c r="A2" s="1"/>
      <c r="B2" s="34"/>
      <c r="C2" s="21"/>
      <c r="D2" s="94" t="s">
        <v>52</v>
      </c>
      <c r="E2" s="95"/>
      <c r="F2" s="95"/>
      <c r="G2" s="95"/>
      <c r="H2" s="95"/>
      <c r="I2" s="95"/>
      <c r="J2" s="95"/>
      <c r="K2" s="95"/>
      <c r="L2" s="95"/>
      <c r="M2" s="96"/>
      <c r="N2" s="26" t="s">
        <v>9</v>
      </c>
    </row>
    <row r="3" spans="1:16" ht="9.9499999999999993" customHeight="1" x14ac:dyDescent="0.3">
      <c r="A3" s="1"/>
      <c r="B3" s="34"/>
      <c r="C3" s="21"/>
      <c r="D3" s="39"/>
      <c r="E3" s="40"/>
      <c r="F3" s="40"/>
      <c r="G3" s="40"/>
      <c r="H3" s="40"/>
      <c r="I3" s="40"/>
      <c r="J3" s="40"/>
      <c r="K3" s="40"/>
      <c r="L3" s="40"/>
      <c r="M3" s="41"/>
    </row>
    <row r="4" spans="1:16" ht="24" customHeight="1" x14ac:dyDescent="0.25">
      <c r="A4" s="1"/>
      <c r="B4" s="34"/>
      <c r="C4" s="21"/>
      <c r="D4" s="46" t="s">
        <v>31</v>
      </c>
      <c r="E4" s="47"/>
      <c r="F4" s="47"/>
      <c r="G4" s="47"/>
      <c r="H4" s="47"/>
      <c r="I4" s="47"/>
      <c r="J4" s="47"/>
      <c r="K4" s="47"/>
      <c r="L4" s="47"/>
      <c r="M4" s="48"/>
      <c r="N4" s="26" t="s">
        <v>36</v>
      </c>
    </row>
    <row r="5" spans="1:16" ht="17.25" customHeight="1" x14ac:dyDescent="0.3">
      <c r="A5" s="1"/>
      <c r="B5" s="34"/>
      <c r="C5" s="21"/>
      <c r="D5" s="39"/>
      <c r="E5" s="66"/>
      <c r="F5" s="66"/>
      <c r="G5" s="66"/>
      <c r="H5" s="66"/>
      <c r="I5" s="66"/>
      <c r="J5" s="66"/>
      <c r="K5" s="66"/>
      <c r="L5" s="40"/>
      <c r="M5" s="41"/>
      <c r="N5" s="26" t="s">
        <v>35</v>
      </c>
    </row>
    <row r="6" spans="1:16" ht="21" customHeight="1" x14ac:dyDescent="0.25">
      <c r="A6" s="1"/>
      <c r="B6" s="34"/>
      <c r="C6" s="21"/>
      <c r="D6" s="67" t="s">
        <v>34</v>
      </c>
      <c r="E6" s="68"/>
      <c r="F6" s="68"/>
      <c r="G6" s="68"/>
      <c r="H6" s="68"/>
      <c r="I6" s="68"/>
      <c r="J6" s="68"/>
      <c r="K6" s="68"/>
      <c r="L6" s="68"/>
      <c r="M6" s="69"/>
      <c r="N6" s="26" t="s">
        <v>16</v>
      </c>
    </row>
    <row r="7" spans="1:16" ht="9.9499999999999993" customHeight="1" thickBot="1" x14ac:dyDescent="0.35">
      <c r="A7" s="2"/>
      <c r="B7" s="35"/>
      <c r="C7" s="36"/>
      <c r="D7" s="70"/>
      <c r="E7" s="71"/>
      <c r="F7" s="71"/>
      <c r="G7" s="71"/>
      <c r="H7" s="71"/>
      <c r="I7" s="71"/>
      <c r="J7" s="71"/>
      <c r="K7" s="71"/>
      <c r="L7" s="71"/>
      <c r="M7" s="72"/>
      <c r="N7" s="26" t="s">
        <v>17</v>
      </c>
    </row>
    <row r="8" spans="1:16" ht="6" customHeight="1" thickBot="1" x14ac:dyDescent="0.3">
      <c r="A8" s="73"/>
      <c r="B8" s="74"/>
      <c r="C8" s="74"/>
      <c r="D8" s="74"/>
      <c r="E8" s="74"/>
      <c r="F8" s="74"/>
      <c r="G8" s="74"/>
      <c r="H8" s="75"/>
      <c r="I8" s="75"/>
      <c r="J8" s="76"/>
      <c r="K8" s="76"/>
      <c r="L8" s="76"/>
      <c r="M8" s="77"/>
      <c r="N8" s="26" t="s">
        <v>18</v>
      </c>
    </row>
    <row r="9" spans="1:16" ht="24.95" customHeight="1" thickBot="1" x14ac:dyDescent="0.3">
      <c r="A9" s="57" t="s">
        <v>48</v>
      </c>
      <c r="B9" s="58"/>
      <c r="C9" s="59"/>
      <c r="D9" s="63"/>
      <c r="E9" s="64"/>
      <c r="F9" s="64"/>
      <c r="G9" s="65"/>
      <c r="H9" s="127" t="s">
        <v>25</v>
      </c>
      <c r="I9" s="128"/>
      <c r="J9" s="129"/>
      <c r="K9" s="130"/>
      <c r="L9" s="130"/>
      <c r="M9" s="131"/>
      <c r="N9" s="26" t="s">
        <v>19</v>
      </c>
    </row>
    <row r="10" spans="1:16" ht="39.950000000000003" customHeight="1" thickBot="1" x14ac:dyDescent="0.3">
      <c r="A10" s="118" t="s">
        <v>49</v>
      </c>
      <c r="B10" s="119"/>
      <c r="C10" s="120"/>
      <c r="D10" s="134"/>
      <c r="E10" s="135"/>
      <c r="F10" s="135"/>
      <c r="G10" s="135"/>
      <c r="H10" s="135"/>
      <c r="I10" s="135"/>
      <c r="J10" s="136"/>
      <c r="K10" s="136"/>
      <c r="L10" s="136"/>
      <c r="M10" s="137"/>
      <c r="N10" s="26" t="s">
        <v>10</v>
      </c>
    </row>
    <row r="11" spans="1:16" ht="36.75" customHeight="1" thickBot="1" x14ac:dyDescent="0.3">
      <c r="A11" s="132" t="s">
        <v>4</v>
      </c>
      <c r="B11" s="133"/>
      <c r="C11" s="60"/>
      <c r="D11" s="61"/>
      <c r="E11" s="61"/>
      <c r="F11" s="62"/>
      <c r="G11" s="43" t="s">
        <v>51</v>
      </c>
      <c r="H11" s="60"/>
      <c r="I11" s="61"/>
      <c r="J11" s="61"/>
      <c r="K11" s="61"/>
      <c r="L11" s="61"/>
      <c r="M11" s="62"/>
      <c r="N11" s="26" t="s">
        <v>20</v>
      </c>
      <c r="O11" s="3" t="s">
        <v>15</v>
      </c>
    </row>
    <row r="12" spans="1:16" ht="6.75" customHeight="1" thickBot="1" x14ac:dyDescent="0.3">
      <c r="A12" s="73"/>
      <c r="B12" s="74"/>
      <c r="C12" s="74"/>
      <c r="D12" s="74"/>
      <c r="E12" s="74"/>
      <c r="F12" s="74"/>
      <c r="G12" s="74"/>
      <c r="H12" s="75"/>
      <c r="I12" s="75"/>
      <c r="J12" s="75"/>
      <c r="K12" s="75"/>
      <c r="L12" s="76"/>
      <c r="M12" s="77"/>
      <c r="N12" s="26" t="s">
        <v>21</v>
      </c>
    </row>
    <row r="13" spans="1:16" ht="27.75" customHeight="1" thickBot="1" x14ac:dyDescent="0.35">
      <c r="A13" s="49" t="s">
        <v>29</v>
      </c>
      <c r="B13" s="50"/>
      <c r="C13" s="50"/>
      <c r="D13" s="50"/>
      <c r="E13" s="50"/>
      <c r="F13" s="50"/>
      <c r="G13" s="50"/>
      <c r="H13" s="50"/>
      <c r="I13" s="50"/>
      <c r="J13" s="101" t="s">
        <v>35</v>
      </c>
      <c r="K13" s="102"/>
      <c r="L13" s="37" t="s">
        <v>2</v>
      </c>
      <c r="M13" s="38">
        <v>2023</v>
      </c>
      <c r="N13" s="26" t="s">
        <v>22</v>
      </c>
    </row>
    <row r="14" spans="1:16" ht="26.25" customHeight="1" thickBot="1" x14ac:dyDescent="0.3">
      <c r="A14" s="97" t="s">
        <v>33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9"/>
      <c r="M14" s="100"/>
      <c r="N14" s="26" t="s">
        <v>23</v>
      </c>
    </row>
    <row r="15" spans="1:16" s="4" customFormat="1" ht="36" customHeight="1" thickBot="1" x14ac:dyDescent="0.3">
      <c r="A15" s="105" t="s">
        <v>7</v>
      </c>
      <c r="B15" s="105" t="s">
        <v>30</v>
      </c>
      <c r="C15" s="107" t="s">
        <v>28</v>
      </c>
      <c r="D15" s="108"/>
      <c r="E15" s="109"/>
      <c r="F15" s="103" t="s">
        <v>50</v>
      </c>
      <c r="G15" s="104"/>
      <c r="H15" s="113" t="s">
        <v>11</v>
      </c>
      <c r="I15" s="113" t="s">
        <v>12</v>
      </c>
      <c r="J15" s="114" t="s">
        <v>13</v>
      </c>
      <c r="K15" s="115"/>
      <c r="L15" s="114" t="s">
        <v>14</v>
      </c>
      <c r="M15" s="115"/>
      <c r="N15" s="26" t="s">
        <v>24</v>
      </c>
      <c r="P15" s="19"/>
    </row>
    <row r="16" spans="1:16" s="4" customFormat="1" ht="30" customHeight="1" thickBot="1" x14ac:dyDescent="0.3">
      <c r="A16" s="106"/>
      <c r="B16" s="106"/>
      <c r="C16" s="110"/>
      <c r="D16" s="111"/>
      <c r="E16" s="112"/>
      <c r="F16" s="42" t="s">
        <v>26</v>
      </c>
      <c r="G16" s="42" t="s">
        <v>27</v>
      </c>
      <c r="H16" s="106"/>
      <c r="I16" s="106"/>
      <c r="J16" s="116"/>
      <c r="K16" s="117"/>
      <c r="L16" s="116"/>
      <c r="M16" s="117"/>
      <c r="P16" s="19"/>
    </row>
    <row r="17" spans="1:15" ht="30" customHeight="1" x14ac:dyDescent="0.25">
      <c r="A17" s="11">
        <v>1</v>
      </c>
      <c r="B17" s="15" t="s">
        <v>9</v>
      </c>
      <c r="C17" s="88"/>
      <c r="D17" s="89"/>
      <c r="E17" s="90"/>
      <c r="F17" s="45"/>
      <c r="G17" s="45"/>
      <c r="H17" s="9">
        <v>0</v>
      </c>
      <c r="I17" s="9">
        <v>0</v>
      </c>
      <c r="J17" s="125">
        <f t="shared" ref="J17:J47" si="0">IF(B17="SI",0,IF((I17-H17)&gt;(4/24),(4/24),I17-H17))</f>
        <v>0</v>
      </c>
      <c r="K17" s="126"/>
      <c r="L17" s="86">
        <f t="shared" ref="L17:L47" si="1">IF(B17="NO",0,+I17-H17)</f>
        <v>0</v>
      </c>
      <c r="M17" s="87"/>
    </row>
    <row r="18" spans="1:15" ht="30" customHeight="1" x14ac:dyDescent="0.25">
      <c r="A18" s="12">
        <v>2</v>
      </c>
      <c r="B18" s="15" t="s">
        <v>8</v>
      </c>
      <c r="C18" s="51"/>
      <c r="D18" s="52"/>
      <c r="E18" s="53"/>
      <c r="F18" s="22"/>
      <c r="G18" s="23"/>
      <c r="H18" s="9">
        <v>0</v>
      </c>
      <c r="I18" s="9">
        <v>0</v>
      </c>
      <c r="J18" s="84">
        <f t="shared" si="0"/>
        <v>0</v>
      </c>
      <c r="K18" s="85"/>
      <c r="L18" s="84">
        <f t="shared" si="1"/>
        <v>0</v>
      </c>
      <c r="M18" s="85"/>
      <c r="N18" s="26">
        <v>2017</v>
      </c>
    </row>
    <row r="19" spans="1:15" ht="30" customHeight="1" x14ac:dyDescent="0.25">
      <c r="A19" s="12">
        <v>3</v>
      </c>
      <c r="B19" s="15" t="s">
        <v>9</v>
      </c>
      <c r="C19" s="51"/>
      <c r="D19" s="52"/>
      <c r="E19" s="53"/>
      <c r="F19" s="22"/>
      <c r="G19" s="23"/>
      <c r="H19" s="9">
        <v>0</v>
      </c>
      <c r="I19" s="9">
        <v>0</v>
      </c>
      <c r="J19" s="84">
        <f t="shared" si="0"/>
        <v>0</v>
      </c>
      <c r="K19" s="85"/>
      <c r="L19" s="84">
        <f t="shared" si="1"/>
        <v>0</v>
      </c>
      <c r="M19" s="85"/>
      <c r="N19" s="26">
        <v>2018</v>
      </c>
    </row>
    <row r="20" spans="1:15" ht="30" customHeight="1" x14ac:dyDescent="0.25">
      <c r="A20" s="12">
        <v>4</v>
      </c>
      <c r="B20" s="15" t="s">
        <v>9</v>
      </c>
      <c r="C20" s="51"/>
      <c r="D20" s="52"/>
      <c r="E20" s="53"/>
      <c r="F20" s="22"/>
      <c r="G20" s="23"/>
      <c r="H20" s="9">
        <v>0</v>
      </c>
      <c r="I20" s="9">
        <v>0</v>
      </c>
      <c r="J20" s="84">
        <f t="shared" si="0"/>
        <v>0</v>
      </c>
      <c r="K20" s="85"/>
      <c r="L20" s="84">
        <f t="shared" si="1"/>
        <v>0</v>
      </c>
      <c r="M20" s="85"/>
      <c r="N20" s="26">
        <v>2019</v>
      </c>
    </row>
    <row r="21" spans="1:15" ht="30" customHeight="1" x14ac:dyDescent="0.25">
      <c r="A21" s="12">
        <v>5</v>
      </c>
      <c r="B21" s="15" t="s">
        <v>8</v>
      </c>
      <c r="C21" s="51"/>
      <c r="D21" s="52"/>
      <c r="E21" s="53"/>
      <c r="F21" s="22"/>
      <c r="G21" s="23"/>
      <c r="H21" s="9">
        <v>0</v>
      </c>
      <c r="I21" s="9">
        <v>0</v>
      </c>
      <c r="J21" s="84">
        <f t="shared" si="0"/>
        <v>0</v>
      </c>
      <c r="K21" s="85"/>
      <c r="L21" s="84">
        <f t="shared" si="1"/>
        <v>0</v>
      </c>
      <c r="M21" s="85"/>
      <c r="N21" s="26">
        <v>2020</v>
      </c>
      <c r="O21" s="5"/>
    </row>
    <row r="22" spans="1:15" ht="30" customHeight="1" x14ac:dyDescent="0.25">
      <c r="A22" s="12">
        <v>6</v>
      </c>
      <c r="B22" s="15" t="s">
        <v>8</v>
      </c>
      <c r="C22" s="51"/>
      <c r="D22" s="52"/>
      <c r="E22" s="53"/>
      <c r="F22" s="22"/>
      <c r="G22" s="23"/>
      <c r="H22" s="9">
        <v>0</v>
      </c>
      <c r="I22" s="9">
        <v>0</v>
      </c>
      <c r="J22" s="84">
        <f t="shared" si="0"/>
        <v>0</v>
      </c>
      <c r="K22" s="85"/>
      <c r="L22" s="84">
        <f t="shared" si="1"/>
        <v>0</v>
      </c>
      <c r="M22" s="85"/>
      <c r="N22" s="26">
        <v>2021</v>
      </c>
    </row>
    <row r="23" spans="1:15" ht="30" customHeight="1" x14ac:dyDescent="0.25">
      <c r="A23" s="12">
        <v>7</v>
      </c>
      <c r="B23" s="15" t="s">
        <v>9</v>
      </c>
      <c r="C23" s="51"/>
      <c r="D23" s="52"/>
      <c r="E23" s="53"/>
      <c r="F23" s="22"/>
      <c r="G23" s="23"/>
      <c r="H23" s="9">
        <v>0</v>
      </c>
      <c r="I23" s="9">
        <v>0</v>
      </c>
      <c r="J23" s="84">
        <f t="shared" si="0"/>
        <v>0</v>
      </c>
      <c r="K23" s="85"/>
      <c r="L23" s="84">
        <f t="shared" si="1"/>
        <v>0</v>
      </c>
      <c r="M23" s="85"/>
      <c r="N23" s="26">
        <v>2022</v>
      </c>
    </row>
    <row r="24" spans="1:15" ht="30" customHeight="1" x14ac:dyDescent="0.25">
      <c r="A24" s="12">
        <v>8</v>
      </c>
      <c r="B24" s="15" t="s">
        <v>9</v>
      </c>
      <c r="C24" s="51"/>
      <c r="D24" s="52"/>
      <c r="E24" s="53"/>
      <c r="F24" s="22"/>
      <c r="G24" s="23"/>
      <c r="H24" s="9">
        <v>0</v>
      </c>
      <c r="I24" s="9">
        <v>0</v>
      </c>
      <c r="J24" s="84">
        <f t="shared" si="0"/>
        <v>0</v>
      </c>
      <c r="K24" s="85"/>
      <c r="L24" s="84">
        <f t="shared" si="1"/>
        <v>0</v>
      </c>
      <c r="M24" s="85"/>
      <c r="N24" s="26">
        <v>2023</v>
      </c>
    </row>
    <row r="25" spans="1:15" ht="30" customHeight="1" x14ac:dyDescent="0.25">
      <c r="A25" s="12">
        <v>9</v>
      </c>
      <c r="B25" s="15" t="s">
        <v>9</v>
      </c>
      <c r="C25" s="54"/>
      <c r="D25" s="55"/>
      <c r="E25" s="56"/>
      <c r="F25" s="22"/>
      <c r="G25" s="23"/>
      <c r="H25" s="9">
        <v>0</v>
      </c>
      <c r="I25" s="9">
        <v>0</v>
      </c>
      <c r="J25" s="84">
        <f t="shared" si="0"/>
        <v>0</v>
      </c>
      <c r="K25" s="85"/>
      <c r="L25" s="84">
        <f t="shared" si="1"/>
        <v>0</v>
      </c>
      <c r="M25" s="85"/>
      <c r="N25" s="26">
        <v>2024</v>
      </c>
    </row>
    <row r="26" spans="1:15" ht="30" customHeight="1" x14ac:dyDescent="0.25">
      <c r="A26" s="12">
        <v>10</v>
      </c>
      <c r="B26" s="15" t="s">
        <v>9</v>
      </c>
      <c r="C26" s="54"/>
      <c r="D26" s="55"/>
      <c r="E26" s="56"/>
      <c r="F26" s="22"/>
      <c r="G26" s="23"/>
      <c r="H26" s="9">
        <v>0</v>
      </c>
      <c r="I26" s="9">
        <v>0</v>
      </c>
      <c r="J26" s="84">
        <f t="shared" si="0"/>
        <v>0</v>
      </c>
      <c r="K26" s="85"/>
      <c r="L26" s="84">
        <f t="shared" si="1"/>
        <v>0</v>
      </c>
      <c r="M26" s="85"/>
      <c r="N26" s="26">
        <v>2025</v>
      </c>
    </row>
    <row r="27" spans="1:15" ht="30" customHeight="1" x14ac:dyDescent="0.25">
      <c r="A27" s="12">
        <v>11</v>
      </c>
      <c r="B27" s="15" t="s">
        <v>9</v>
      </c>
      <c r="C27" s="54"/>
      <c r="D27" s="55"/>
      <c r="E27" s="56"/>
      <c r="F27" s="22"/>
      <c r="G27" s="23"/>
      <c r="H27" s="9">
        <v>0</v>
      </c>
      <c r="I27" s="9">
        <v>0</v>
      </c>
      <c r="J27" s="84">
        <f t="shared" si="0"/>
        <v>0</v>
      </c>
      <c r="K27" s="85"/>
      <c r="L27" s="84">
        <f t="shared" si="1"/>
        <v>0</v>
      </c>
      <c r="M27" s="85"/>
    </row>
    <row r="28" spans="1:15" ht="30" customHeight="1" x14ac:dyDescent="0.25">
      <c r="A28" s="12">
        <v>12</v>
      </c>
      <c r="B28" s="15" t="s">
        <v>8</v>
      </c>
      <c r="C28" s="54"/>
      <c r="D28" s="55"/>
      <c r="E28" s="56"/>
      <c r="F28" s="22"/>
      <c r="G28" s="23"/>
      <c r="H28" s="9">
        <v>0</v>
      </c>
      <c r="I28" s="9">
        <v>0</v>
      </c>
      <c r="J28" s="84">
        <f t="shared" si="0"/>
        <v>0</v>
      </c>
      <c r="K28" s="85"/>
      <c r="L28" s="84">
        <f t="shared" si="1"/>
        <v>0</v>
      </c>
      <c r="M28" s="85"/>
    </row>
    <row r="29" spans="1:15" ht="30" customHeight="1" x14ac:dyDescent="0.25">
      <c r="A29" s="12">
        <v>13</v>
      </c>
      <c r="B29" s="15" t="s">
        <v>8</v>
      </c>
      <c r="C29" s="54"/>
      <c r="D29" s="55"/>
      <c r="E29" s="56"/>
      <c r="F29" s="22"/>
      <c r="G29" s="23"/>
      <c r="H29" s="9">
        <v>0</v>
      </c>
      <c r="I29" s="9">
        <v>0</v>
      </c>
      <c r="J29" s="84">
        <f t="shared" si="0"/>
        <v>0</v>
      </c>
      <c r="K29" s="85"/>
      <c r="L29" s="84">
        <f t="shared" si="1"/>
        <v>0</v>
      </c>
      <c r="M29" s="85"/>
    </row>
    <row r="30" spans="1:15" ht="30" customHeight="1" x14ac:dyDescent="0.25">
      <c r="A30" s="12">
        <v>14</v>
      </c>
      <c r="B30" s="15" t="s">
        <v>9</v>
      </c>
      <c r="C30" s="54"/>
      <c r="D30" s="55"/>
      <c r="E30" s="56"/>
      <c r="F30" s="22"/>
      <c r="G30" s="23"/>
      <c r="H30" s="9">
        <v>0</v>
      </c>
      <c r="I30" s="9">
        <v>0</v>
      </c>
      <c r="J30" s="84">
        <f t="shared" si="0"/>
        <v>0</v>
      </c>
      <c r="K30" s="85"/>
      <c r="L30" s="84">
        <f t="shared" si="1"/>
        <v>0</v>
      </c>
      <c r="M30" s="85"/>
    </row>
    <row r="31" spans="1:15" ht="30" customHeight="1" x14ac:dyDescent="0.25">
      <c r="A31" s="12">
        <v>15</v>
      </c>
      <c r="B31" s="15" t="s">
        <v>9</v>
      </c>
      <c r="C31" s="54"/>
      <c r="D31" s="55"/>
      <c r="E31" s="56"/>
      <c r="F31" s="22"/>
      <c r="G31" s="23"/>
      <c r="H31" s="9">
        <v>0</v>
      </c>
      <c r="I31" s="9">
        <v>0</v>
      </c>
      <c r="J31" s="84">
        <f t="shared" si="0"/>
        <v>0</v>
      </c>
      <c r="K31" s="85"/>
      <c r="L31" s="84">
        <f t="shared" si="1"/>
        <v>0</v>
      </c>
      <c r="M31" s="85"/>
    </row>
    <row r="32" spans="1:15" ht="30" customHeight="1" x14ac:dyDescent="0.25">
      <c r="A32" s="12">
        <v>16</v>
      </c>
      <c r="B32" s="15" t="s">
        <v>9</v>
      </c>
      <c r="C32" s="54"/>
      <c r="D32" s="55"/>
      <c r="E32" s="56"/>
      <c r="F32" s="22"/>
      <c r="G32" s="23"/>
      <c r="H32" s="9">
        <v>0</v>
      </c>
      <c r="I32" s="9">
        <v>0</v>
      </c>
      <c r="J32" s="84">
        <f t="shared" si="0"/>
        <v>0</v>
      </c>
      <c r="K32" s="85"/>
      <c r="L32" s="84">
        <f t="shared" si="1"/>
        <v>0</v>
      </c>
      <c r="M32" s="85"/>
    </row>
    <row r="33" spans="1:13" ht="30" customHeight="1" x14ac:dyDescent="0.25">
      <c r="A33" s="12">
        <v>17</v>
      </c>
      <c r="B33" s="15" t="s">
        <v>9</v>
      </c>
      <c r="C33" s="54"/>
      <c r="D33" s="55"/>
      <c r="E33" s="56"/>
      <c r="F33" s="23"/>
      <c r="G33" s="23"/>
      <c r="H33" s="9">
        <v>0</v>
      </c>
      <c r="I33" s="9">
        <v>0</v>
      </c>
      <c r="J33" s="84">
        <f t="shared" si="0"/>
        <v>0</v>
      </c>
      <c r="K33" s="85"/>
      <c r="L33" s="84">
        <f t="shared" si="1"/>
        <v>0</v>
      </c>
      <c r="M33" s="85"/>
    </row>
    <row r="34" spans="1:13" ht="30" customHeight="1" x14ac:dyDescent="0.25">
      <c r="A34" s="12">
        <v>18</v>
      </c>
      <c r="B34" s="15" t="s">
        <v>9</v>
      </c>
      <c r="C34" s="54"/>
      <c r="D34" s="55"/>
      <c r="E34" s="56"/>
      <c r="F34" s="23"/>
      <c r="G34" s="23"/>
      <c r="H34" s="9">
        <v>0</v>
      </c>
      <c r="I34" s="9">
        <v>0</v>
      </c>
      <c r="J34" s="84">
        <f t="shared" si="0"/>
        <v>0</v>
      </c>
      <c r="K34" s="85"/>
      <c r="L34" s="84">
        <f t="shared" si="1"/>
        <v>0</v>
      </c>
      <c r="M34" s="85"/>
    </row>
    <row r="35" spans="1:13" ht="30" customHeight="1" x14ac:dyDescent="0.25">
      <c r="A35" s="12">
        <v>19</v>
      </c>
      <c r="B35" s="15" t="s">
        <v>8</v>
      </c>
      <c r="C35" s="54"/>
      <c r="D35" s="55"/>
      <c r="E35" s="56"/>
      <c r="F35" s="23"/>
      <c r="G35" s="23"/>
      <c r="H35" s="9">
        <v>0</v>
      </c>
      <c r="I35" s="9">
        <v>0</v>
      </c>
      <c r="J35" s="84">
        <f t="shared" si="0"/>
        <v>0</v>
      </c>
      <c r="K35" s="85"/>
      <c r="L35" s="84">
        <f t="shared" si="1"/>
        <v>0</v>
      </c>
      <c r="M35" s="85"/>
    </row>
    <row r="36" spans="1:13" ht="30" customHeight="1" x14ac:dyDescent="0.25">
      <c r="A36" s="12">
        <v>20</v>
      </c>
      <c r="B36" s="15" t="s">
        <v>8</v>
      </c>
      <c r="C36" s="54"/>
      <c r="D36" s="55"/>
      <c r="E36" s="56"/>
      <c r="F36" s="23"/>
      <c r="G36" s="23"/>
      <c r="H36" s="9">
        <v>0</v>
      </c>
      <c r="I36" s="9">
        <v>0</v>
      </c>
      <c r="J36" s="84">
        <f t="shared" si="0"/>
        <v>0</v>
      </c>
      <c r="K36" s="85"/>
      <c r="L36" s="84">
        <f t="shared" si="1"/>
        <v>0</v>
      </c>
      <c r="M36" s="85"/>
    </row>
    <row r="37" spans="1:13" ht="30" customHeight="1" x14ac:dyDescent="0.25">
      <c r="A37" s="12">
        <v>21</v>
      </c>
      <c r="B37" s="15" t="s">
        <v>9</v>
      </c>
      <c r="C37" s="54"/>
      <c r="D37" s="55"/>
      <c r="E37" s="56"/>
      <c r="F37" s="22"/>
      <c r="G37" s="23"/>
      <c r="H37" s="9">
        <v>0</v>
      </c>
      <c r="I37" s="9">
        <v>0</v>
      </c>
      <c r="J37" s="84">
        <f t="shared" si="0"/>
        <v>0</v>
      </c>
      <c r="K37" s="85"/>
      <c r="L37" s="84">
        <f t="shared" si="1"/>
        <v>0</v>
      </c>
      <c r="M37" s="85"/>
    </row>
    <row r="38" spans="1:13" ht="30" customHeight="1" x14ac:dyDescent="0.25">
      <c r="A38" s="12">
        <v>22</v>
      </c>
      <c r="B38" s="15" t="s">
        <v>9</v>
      </c>
      <c r="C38" s="54"/>
      <c r="D38" s="55"/>
      <c r="E38" s="56"/>
      <c r="F38" s="22"/>
      <c r="G38" s="23"/>
      <c r="H38" s="9">
        <v>0</v>
      </c>
      <c r="I38" s="9">
        <v>0</v>
      </c>
      <c r="J38" s="84">
        <f t="shared" si="0"/>
        <v>0</v>
      </c>
      <c r="K38" s="85"/>
      <c r="L38" s="84">
        <f t="shared" si="1"/>
        <v>0</v>
      </c>
      <c r="M38" s="85"/>
    </row>
    <row r="39" spans="1:13" ht="30" customHeight="1" x14ac:dyDescent="0.25">
      <c r="A39" s="12">
        <v>23</v>
      </c>
      <c r="B39" s="15" t="s">
        <v>9</v>
      </c>
      <c r="C39" s="54"/>
      <c r="D39" s="55"/>
      <c r="E39" s="56"/>
      <c r="F39" s="22"/>
      <c r="G39" s="23"/>
      <c r="H39" s="9">
        <v>0</v>
      </c>
      <c r="I39" s="9">
        <v>0</v>
      </c>
      <c r="J39" s="84">
        <f t="shared" si="0"/>
        <v>0</v>
      </c>
      <c r="K39" s="85"/>
      <c r="L39" s="84">
        <f t="shared" si="1"/>
        <v>0</v>
      </c>
      <c r="M39" s="85"/>
    </row>
    <row r="40" spans="1:13" ht="30" customHeight="1" x14ac:dyDescent="0.25">
      <c r="A40" s="12">
        <v>24</v>
      </c>
      <c r="B40" s="15" t="s">
        <v>9</v>
      </c>
      <c r="C40" s="54"/>
      <c r="D40" s="55"/>
      <c r="E40" s="56"/>
      <c r="F40" s="22"/>
      <c r="G40" s="23"/>
      <c r="H40" s="9">
        <v>0</v>
      </c>
      <c r="I40" s="9">
        <v>0</v>
      </c>
      <c r="J40" s="84">
        <f t="shared" si="0"/>
        <v>0</v>
      </c>
      <c r="K40" s="85"/>
      <c r="L40" s="84">
        <f t="shared" si="1"/>
        <v>0</v>
      </c>
      <c r="M40" s="85"/>
    </row>
    <row r="41" spans="1:13" ht="30" customHeight="1" x14ac:dyDescent="0.25">
      <c r="A41" s="12">
        <v>25</v>
      </c>
      <c r="B41" s="15" t="s">
        <v>9</v>
      </c>
      <c r="C41" s="54"/>
      <c r="D41" s="55"/>
      <c r="E41" s="56"/>
      <c r="F41" s="22"/>
      <c r="G41" s="23"/>
      <c r="H41" s="9">
        <v>0</v>
      </c>
      <c r="I41" s="9">
        <v>0</v>
      </c>
      <c r="J41" s="84">
        <f t="shared" si="0"/>
        <v>0</v>
      </c>
      <c r="K41" s="85"/>
      <c r="L41" s="84">
        <f t="shared" si="1"/>
        <v>0</v>
      </c>
      <c r="M41" s="85"/>
    </row>
    <row r="42" spans="1:13" ht="30" customHeight="1" x14ac:dyDescent="0.25">
      <c r="A42" s="12">
        <v>26</v>
      </c>
      <c r="B42" s="15" t="s">
        <v>8</v>
      </c>
      <c r="C42" s="54"/>
      <c r="D42" s="55"/>
      <c r="E42" s="56"/>
      <c r="F42" s="22"/>
      <c r="G42" s="23"/>
      <c r="H42" s="9">
        <v>0</v>
      </c>
      <c r="I42" s="9">
        <v>0</v>
      </c>
      <c r="J42" s="84">
        <f t="shared" si="0"/>
        <v>0</v>
      </c>
      <c r="K42" s="85"/>
      <c r="L42" s="84">
        <f t="shared" si="1"/>
        <v>0</v>
      </c>
      <c r="M42" s="85"/>
    </row>
    <row r="43" spans="1:13" ht="30" customHeight="1" x14ac:dyDescent="0.25">
      <c r="A43" s="12">
        <v>27</v>
      </c>
      <c r="B43" s="15" t="s">
        <v>8</v>
      </c>
      <c r="C43" s="51"/>
      <c r="D43" s="52"/>
      <c r="E43" s="53"/>
      <c r="F43" s="22"/>
      <c r="G43" s="23"/>
      <c r="H43" s="9">
        <v>0</v>
      </c>
      <c r="I43" s="9">
        <v>0</v>
      </c>
      <c r="J43" s="84">
        <f t="shared" si="0"/>
        <v>0</v>
      </c>
      <c r="K43" s="85"/>
      <c r="L43" s="84">
        <f t="shared" si="1"/>
        <v>0</v>
      </c>
      <c r="M43" s="85"/>
    </row>
    <row r="44" spans="1:13" ht="30" customHeight="1" x14ac:dyDescent="0.25">
      <c r="A44" s="12">
        <v>28</v>
      </c>
      <c r="B44" s="15" t="s">
        <v>9</v>
      </c>
      <c r="C44" s="51"/>
      <c r="D44" s="52"/>
      <c r="E44" s="53"/>
      <c r="F44" s="22"/>
      <c r="G44" s="23"/>
      <c r="H44" s="9">
        <v>0</v>
      </c>
      <c r="I44" s="9">
        <v>0</v>
      </c>
      <c r="J44" s="84">
        <f t="shared" si="0"/>
        <v>0</v>
      </c>
      <c r="K44" s="85"/>
      <c r="L44" s="84">
        <f t="shared" si="1"/>
        <v>0</v>
      </c>
      <c r="M44" s="85"/>
    </row>
    <row r="45" spans="1:13" ht="30" customHeight="1" x14ac:dyDescent="0.25">
      <c r="A45" s="12">
        <v>29</v>
      </c>
      <c r="B45" s="15" t="s">
        <v>9</v>
      </c>
      <c r="C45" s="51"/>
      <c r="D45" s="52"/>
      <c r="E45" s="53"/>
      <c r="F45" s="22"/>
      <c r="G45" s="23"/>
      <c r="H45" s="9">
        <v>0</v>
      </c>
      <c r="I45" s="9">
        <v>0</v>
      </c>
      <c r="J45" s="84">
        <f t="shared" si="0"/>
        <v>0</v>
      </c>
      <c r="K45" s="85"/>
      <c r="L45" s="84">
        <f t="shared" si="1"/>
        <v>0</v>
      </c>
      <c r="M45" s="85"/>
    </row>
    <row r="46" spans="1:13" ht="30" customHeight="1" x14ac:dyDescent="0.25">
      <c r="A46" s="13">
        <v>30</v>
      </c>
      <c r="B46" s="15" t="s">
        <v>9</v>
      </c>
      <c r="C46" s="54"/>
      <c r="D46" s="55"/>
      <c r="E46" s="56"/>
      <c r="F46" s="22"/>
      <c r="G46" s="23"/>
      <c r="H46" s="9">
        <v>0</v>
      </c>
      <c r="I46" s="9">
        <v>0</v>
      </c>
      <c r="J46" s="84">
        <f t="shared" si="0"/>
        <v>0</v>
      </c>
      <c r="K46" s="85"/>
      <c r="L46" s="84">
        <f t="shared" si="1"/>
        <v>0</v>
      </c>
      <c r="M46" s="85"/>
    </row>
    <row r="47" spans="1:13" ht="30" customHeight="1" thickBot="1" x14ac:dyDescent="0.3">
      <c r="A47" s="14">
        <v>31</v>
      </c>
      <c r="B47" s="16" t="s">
        <v>9</v>
      </c>
      <c r="C47" s="54"/>
      <c r="D47" s="55"/>
      <c r="E47" s="56"/>
      <c r="F47" s="24"/>
      <c r="G47" s="25"/>
      <c r="H47" s="17">
        <v>0</v>
      </c>
      <c r="I47" s="10">
        <v>0</v>
      </c>
      <c r="J47" s="82">
        <f t="shared" si="0"/>
        <v>0</v>
      </c>
      <c r="K47" s="83"/>
      <c r="L47" s="82">
        <f t="shared" si="1"/>
        <v>0</v>
      </c>
      <c r="M47" s="83"/>
    </row>
    <row r="48" spans="1:13" ht="24.95" customHeight="1" thickBot="1" x14ac:dyDescent="0.3">
      <c r="A48" s="121" t="s">
        <v>6</v>
      </c>
      <c r="B48" s="122"/>
      <c r="C48" s="123"/>
      <c r="D48" s="123"/>
      <c r="E48" s="123"/>
      <c r="F48" s="123"/>
      <c r="G48" s="123"/>
      <c r="H48" s="122"/>
      <c r="I48" s="124"/>
      <c r="J48" s="80">
        <f>IF(SUM(J17:K47)&gt;(60/24),(60/24),SUM(J17:K47))</f>
        <v>0</v>
      </c>
      <c r="K48" s="81"/>
      <c r="L48" s="78">
        <f>IF(SUM(L17:M47)&gt;(60/24),(60/24),SUM(L17:M47))</f>
        <v>0</v>
      </c>
      <c r="M48" s="79"/>
    </row>
    <row r="49" spans="1:13" ht="5.0999999999999996" customHeight="1" thickBot="1" x14ac:dyDescent="0.3">
      <c r="A49" s="144"/>
      <c r="B49" s="145"/>
      <c r="C49" s="145"/>
      <c r="D49" s="145"/>
      <c r="E49" s="145"/>
      <c r="F49" s="145"/>
      <c r="G49" s="145"/>
      <c r="H49" s="146"/>
      <c r="I49" s="146"/>
      <c r="J49" s="146"/>
      <c r="K49" s="146"/>
      <c r="L49" s="146"/>
      <c r="M49" s="147"/>
    </row>
    <row r="50" spans="1:13" ht="27.95" customHeight="1" x14ac:dyDescent="0.25">
      <c r="A50" s="138" t="s">
        <v>1</v>
      </c>
      <c r="B50" s="139"/>
      <c r="C50" s="139"/>
      <c r="D50" s="140"/>
      <c r="E50" s="138" t="s">
        <v>39</v>
      </c>
      <c r="F50" s="139"/>
      <c r="G50" s="139"/>
      <c r="H50" s="140"/>
      <c r="I50" s="139" t="s">
        <v>40</v>
      </c>
      <c r="J50" s="139"/>
      <c r="K50" s="139"/>
      <c r="L50" s="139"/>
      <c r="M50" s="140"/>
    </row>
    <row r="51" spans="1:13" ht="42" customHeight="1" x14ac:dyDescent="0.25">
      <c r="A51" s="157"/>
      <c r="B51" s="158"/>
      <c r="C51" s="158"/>
      <c r="D51" s="159"/>
      <c r="E51" s="157"/>
      <c r="F51" s="158"/>
      <c r="G51" s="158"/>
      <c r="H51" s="159"/>
      <c r="I51" s="151"/>
      <c r="J51" s="152"/>
      <c r="K51" s="152"/>
      <c r="L51" s="152"/>
      <c r="M51" s="153"/>
    </row>
    <row r="52" spans="1:13" ht="25.5" customHeight="1" x14ac:dyDescent="0.25">
      <c r="A52" s="160"/>
      <c r="B52" s="161"/>
      <c r="C52" s="161"/>
      <c r="D52" s="162"/>
      <c r="E52" s="160"/>
      <c r="F52" s="161"/>
      <c r="G52" s="161"/>
      <c r="H52" s="162"/>
      <c r="I52" s="154"/>
      <c r="J52" s="155"/>
      <c r="K52" s="155"/>
      <c r="L52" s="155"/>
      <c r="M52" s="156"/>
    </row>
    <row r="53" spans="1:13" ht="23.25" customHeight="1" thickBot="1" x14ac:dyDescent="0.3">
      <c r="A53" s="141" t="s">
        <v>37</v>
      </c>
      <c r="B53" s="142"/>
      <c r="C53" s="142"/>
      <c r="D53" s="143"/>
      <c r="E53" s="141" t="s">
        <v>32</v>
      </c>
      <c r="F53" s="142"/>
      <c r="G53" s="142"/>
      <c r="H53" s="143"/>
      <c r="I53" s="142" t="s">
        <v>47</v>
      </c>
      <c r="J53" s="142"/>
      <c r="K53" s="142"/>
      <c r="L53" s="142"/>
      <c r="M53" s="143"/>
    </row>
    <row r="54" spans="1:13" ht="21.75" customHeight="1" x14ac:dyDescent="0.25">
      <c r="A54" s="27" t="s">
        <v>41</v>
      </c>
      <c r="B54" s="28"/>
      <c r="C54" s="175">
        <f>J9</f>
        <v>0</v>
      </c>
      <c r="D54" s="163"/>
      <c r="E54" s="164"/>
      <c r="F54" s="165"/>
      <c r="G54" s="169"/>
      <c r="H54" s="170"/>
      <c r="I54" s="171"/>
      <c r="J54" s="163"/>
      <c r="K54" s="164"/>
      <c r="L54" s="164"/>
      <c r="M54" s="165"/>
    </row>
    <row r="55" spans="1:13" ht="21.75" customHeight="1" x14ac:dyDescent="0.25">
      <c r="A55" s="29" t="s">
        <v>42</v>
      </c>
      <c r="B55" s="30"/>
      <c r="C55" s="178" t="s">
        <v>53</v>
      </c>
      <c r="D55" s="166"/>
      <c r="E55" s="167"/>
      <c r="F55" s="168"/>
      <c r="G55" s="172"/>
      <c r="H55" s="173"/>
      <c r="I55" s="174"/>
      <c r="J55" s="166"/>
      <c r="K55" s="167"/>
      <c r="L55" s="167"/>
      <c r="M55" s="168"/>
    </row>
    <row r="56" spans="1:13" ht="21.75" customHeight="1" x14ac:dyDescent="0.25">
      <c r="A56" s="29" t="s">
        <v>43</v>
      </c>
      <c r="B56" s="30"/>
      <c r="C56" s="31">
        <v>33030100</v>
      </c>
      <c r="D56" s="166"/>
      <c r="E56" s="167"/>
      <c r="F56" s="168"/>
      <c r="G56" s="172"/>
      <c r="H56" s="173"/>
      <c r="I56" s="174"/>
      <c r="J56" s="166"/>
      <c r="K56" s="167"/>
      <c r="L56" s="167"/>
      <c r="M56" s="168"/>
    </row>
    <row r="57" spans="1:13" ht="21.75" customHeight="1" x14ac:dyDescent="0.25">
      <c r="A57" s="29" t="s">
        <v>46</v>
      </c>
      <c r="B57" s="30"/>
      <c r="C57" s="31">
        <v>510509</v>
      </c>
      <c r="D57" s="166"/>
      <c r="E57" s="167"/>
      <c r="F57" s="168"/>
      <c r="G57" s="172"/>
      <c r="H57" s="173"/>
      <c r="I57" s="174"/>
      <c r="J57" s="166"/>
      <c r="K57" s="167"/>
      <c r="L57" s="167"/>
      <c r="M57" s="168"/>
    </row>
    <row r="58" spans="1:13" ht="21.75" customHeight="1" x14ac:dyDescent="0.25">
      <c r="A58" s="29" t="s">
        <v>44</v>
      </c>
      <c r="B58" s="30"/>
      <c r="C58" s="176" t="s">
        <v>54</v>
      </c>
      <c r="D58" s="166"/>
      <c r="E58" s="167"/>
      <c r="F58" s="168"/>
      <c r="G58" s="172"/>
      <c r="H58" s="173"/>
      <c r="I58" s="174"/>
      <c r="J58" s="166"/>
      <c r="K58" s="167"/>
      <c r="L58" s="167"/>
      <c r="M58" s="168"/>
    </row>
    <row r="59" spans="1:13" ht="24" customHeight="1" thickBot="1" x14ac:dyDescent="0.3">
      <c r="A59" s="33" t="s">
        <v>45</v>
      </c>
      <c r="B59" s="32"/>
      <c r="C59" s="177" t="s">
        <v>55</v>
      </c>
      <c r="D59" s="141" t="s">
        <v>38</v>
      </c>
      <c r="E59" s="142"/>
      <c r="F59" s="143"/>
      <c r="G59" s="141" t="s">
        <v>3</v>
      </c>
      <c r="H59" s="142"/>
      <c r="I59" s="143"/>
      <c r="J59" s="148" t="s">
        <v>5</v>
      </c>
      <c r="K59" s="149"/>
      <c r="L59" s="149"/>
      <c r="M59" s="150"/>
    </row>
    <row r="60" spans="1:13" x14ac:dyDescent="0.25">
      <c r="A60" s="44"/>
      <c r="K60" s="6"/>
      <c r="L60" s="6"/>
    </row>
    <row r="61" spans="1:13" x14ac:dyDescent="0.25">
      <c r="A61" s="44"/>
    </row>
  </sheetData>
  <sheetProtection algorithmName="SHA-512" hashValue="5SpvJySYUIIM4rK7nl/upab5cj+m55beTaNUrMKfWj097zFPdSO1COSHQvPRouCbKWKC+zRyXPaYPPzE/rEk0Q==" saltValue="J85CizrkAhYPz1M20MgCjQ==" spinCount="100000" sheet="1" objects="1" scenarios="1"/>
  <mergeCells count="140">
    <mergeCell ref="D59:F59"/>
    <mergeCell ref="G59:I59"/>
    <mergeCell ref="J59:M59"/>
    <mergeCell ref="I51:M52"/>
    <mergeCell ref="E51:H52"/>
    <mergeCell ref="A51:D52"/>
    <mergeCell ref="D54:F58"/>
    <mergeCell ref="G54:I58"/>
    <mergeCell ref="J54:M58"/>
    <mergeCell ref="A50:D50"/>
    <mergeCell ref="E50:H50"/>
    <mergeCell ref="I50:M50"/>
    <mergeCell ref="A53:D53"/>
    <mergeCell ref="E53:H53"/>
    <mergeCell ref="I53:M53"/>
    <mergeCell ref="L20:M20"/>
    <mergeCell ref="L21:M21"/>
    <mergeCell ref="J21:K21"/>
    <mergeCell ref="J22:K22"/>
    <mergeCell ref="J23:K23"/>
    <mergeCell ref="J24:K24"/>
    <mergeCell ref="L31:M31"/>
    <mergeCell ref="L32:M32"/>
    <mergeCell ref="L33:M33"/>
    <mergeCell ref="A49:M49"/>
    <mergeCell ref="J42:K42"/>
    <mergeCell ref="J43:K43"/>
    <mergeCell ref="J35:K35"/>
    <mergeCell ref="J36:K36"/>
    <mergeCell ref="J37:K37"/>
    <mergeCell ref="J38:K38"/>
    <mergeCell ref="J39:K39"/>
    <mergeCell ref="C47:E47"/>
    <mergeCell ref="A48:I48"/>
    <mergeCell ref="J17:K17"/>
    <mergeCell ref="J18:K18"/>
    <mergeCell ref="J19:K19"/>
    <mergeCell ref="J20:K20"/>
    <mergeCell ref="H9:I9"/>
    <mergeCell ref="J9:M9"/>
    <mergeCell ref="A11:B11"/>
    <mergeCell ref="L22:M22"/>
    <mergeCell ref="L23:M23"/>
    <mergeCell ref="L24:M24"/>
    <mergeCell ref="L25:M25"/>
    <mergeCell ref="D10:M10"/>
    <mergeCell ref="L47:M47"/>
    <mergeCell ref="C45:E45"/>
    <mergeCell ref="C46:E46"/>
    <mergeCell ref="J32:K32"/>
    <mergeCell ref="L39:M39"/>
    <mergeCell ref="L40:M40"/>
    <mergeCell ref="L41:M41"/>
    <mergeCell ref="L29:M29"/>
    <mergeCell ref="L30:M30"/>
    <mergeCell ref="J40:K40"/>
    <mergeCell ref="L37:M37"/>
    <mergeCell ref="D1:M1"/>
    <mergeCell ref="D2:M2"/>
    <mergeCell ref="C25:E25"/>
    <mergeCell ref="C26:E26"/>
    <mergeCell ref="C27:E27"/>
    <mergeCell ref="C28:E28"/>
    <mergeCell ref="C29:E29"/>
    <mergeCell ref="C30:E30"/>
    <mergeCell ref="C31:E31"/>
    <mergeCell ref="J25:K25"/>
    <mergeCell ref="A14:M14"/>
    <mergeCell ref="A12:M12"/>
    <mergeCell ref="J13:K13"/>
    <mergeCell ref="J26:K26"/>
    <mergeCell ref="F15:G15"/>
    <mergeCell ref="A15:A16"/>
    <mergeCell ref="B15:B16"/>
    <mergeCell ref="C15:E16"/>
    <mergeCell ref="H15:H16"/>
    <mergeCell ref="C18:E18"/>
    <mergeCell ref="I15:I16"/>
    <mergeCell ref="J15:K16"/>
    <mergeCell ref="L15:M16"/>
    <mergeCell ref="A10:C10"/>
    <mergeCell ref="C41:E41"/>
    <mergeCell ref="C42:E42"/>
    <mergeCell ref="C43:E43"/>
    <mergeCell ref="L26:M26"/>
    <mergeCell ref="L27:M27"/>
    <mergeCell ref="L28:M28"/>
    <mergeCell ref="J27:K27"/>
    <mergeCell ref="C19:E19"/>
    <mergeCell ref="C20:E20"/>
    <mergeCell ref="C21:E21"/>
    <mergeCell ref="C22:E22"/>
    <mergeCell ref="C23:E23"/>
    <mergeCell ref="C44:E44"/>
    <mergeCell ref="J28:K28"/>
    <mergeCell ref="J29:K29"/>
    <mergeCell ref="J30:K30"/>
    <mergeCell ref="J31:K31"/>
    <mergeCell ref="L17:M17"/>
    <mergeCell ref="L18:M18"/>
    <mergeCell ref="C32:E32"/>
    <mergeCell ref="C36:E36"/>
    <mergeCell ref="C37:E37"/>
    <mergeCell ref="C38:E38"/>
    <mergeCell ref="C17:E17"/>
    <mergeCell ref="L19:M19"/>
    <mergeCell ref="C34:E34"/>
    <mergeCell ref="C35:E35"/>
    <mergeCell ref="L42:M42"/>
    <mergeCell ref="L43:M43"/>
    <mergeCell ref="L34:M34"/>
    <mergeCell ref="L35:M35"/>
    <mergeCell ref="L36:M36"/>
    <mergeCell ref="C39:E39"/>
    <mergeCell ref="C40:E40"/>
    <mergeCell ref="J33:K33"/>
    <mergeCell ref="J34:K34"/>
    <mergeCell ref="L48:M48"/>
    <mergeCell ref="J48:K48"/>
    <mergeCell ref="J47:K47"/>
    <mergeCell ref="J44:K44"/>
    <mergeCell ref="J45:K45"/>
    <mergeCell ref="J46:K46"/>
    <mergeCell ref="L38:M38"/>
    <mergeCell ref="L44:M44"/>
    <mergeCell ref="L45:M45"/>
    <mergeCell ref="L46:M46"/>
    <mergeCell ref="J41:K41"/>
    <mergeCell ref="D4:M4"/>
    <mergeCell ref="A13:I13"/>
    <mergeCell ref="C24:E24"/>
    <mergeCell ref="C33:E33"/>
    <mergeCell ref="A9:C9"/>
    <mergeCell ref="C11:F11"/>
    <mergeCell ref="H11:M11"/>
    <mergeCell ref="D9:G9"/>
    <mergeCell ref="E5:K5"/>
    <mergeCell ref="D6:M6"/>
    <mergeCell ref="D7:M7"/>
    <mergeCell ref="A8:M8"/>
  </mergeCells>
  <phoneticPr fontId="1" type="noConversion"/>
  <conditionalFormatting sqref="B18:B47">
    <cfRule type="cellIs" dxfId="30" priority="105" stopIfTrue="1" operator="equal">
      <formula>"SI"</formula>
    </cfRule>
  </conditionalFormatting>
  <conditionalFormatting sqref="B17:C17">
    <cfRule type="cellIs" dxfId="29" priority="97" stopIfTrue="1" operator="equal">
      <formula>"SI"</formula>
    </cfRule>
  </conditionalFormatting>
  <conditionalFormatting sqref="J17:K47">
    <cfRule type="cellIs" dxfId="28" priority="95" stopIfTrue="1" operator="greaterThan">
      <formula>0</formula>
    </cfRule>
  </conditionalFormatting>
  <conditionalFormatting sqref="L17:M47">
    <cfRule type="cellIs" dxfId="27" priority="94" stopIfTrue="1" operator="greaterThan">
      <formula>0</formula>
    </cfRule>
  </conditionalFormatting>
  <conditionalFormatting sqref="B17:C17 B18:B47">
    <cfRule type="cellIs" dxfId="26" priority="93" stopIfTrue="1" operator="equal">
      <formula>"NO"</formula>
    </cfRule>
  </conditionalFormatting>
  <conditionalFormatting sqref="C37:C38">
    <cfRule type="cellIs" dxfId="25" priority="80" stopIfTrue="1" operator="equal">
      <formula>"SI"</formula>
    </cfRule>
  </conditionalFormatting>
  <conditionalFormatting sqref="C37:C38">
    <cfRule type="cellIs" dxfId="24" priority="79" stopIfTrue="1" operator="equal">
      <formula>"NO"</formula>
    </cfRule>
  </conditionalFormatting>
  <conditionalFormatting sqref="C43:C45">
    <cfRule type="cellIs" dxfId="23" priority="76" stopIfTrue="1" operator="equal">
      <formula>"SI"</formula>
    </cfRule>
  </conditionalFormatting>
  <conditionalFormatting sqref="C43:C45">
    <cfRule type="cellIs" dxfId="22" priority="75" stopIfTrue="1" operator="equal">
      <formula>"NO"</formula>
    </cfRule>
  </conditionalFormatting>
  <conditionalFormatting sqref="C26">
    <cfRule type="cellIs" dxfId="21" priority="44" stopIfTrue="1" operator="equal">
      <formula>"SI"</formula>
    </cfRule>
  </conditionalFormatting>
  <conditionalFormatting sqref="C26">
    <cfRule type="cellIs" dxfId="20" priority="43" stopIfTrue="1" operator="equal">
      <formula>"NO"</formula>
    </cfRule>
  </conditionalFormatting>
  <conditionalFormatting sqref="C32">
    <cfRule type="cellIs" dxfId="19" priority="38" stopIfTrue="1" operator="equal">
      <formula>"SI"</formula>
    </cfRule>
  </conditionalFormatting>
  <conditionalFormatting sqref="C32">
    <cfRule type="cellIs" dxfId="18" priority="37" stopIfTrue="1" operator="equal">
      <formula>"NO"</formula>
    </cfRule>
  </conditionalFormatting>
  <conditionalFormatting sqref="C39:C41">
    <cfRule type="cellIs" dxfId="17" priority="36" stopIfTrue="1" operator="equal">
      <formula>"SI"</formula>
    </cfRule>
  </conditionalFormatting>
  <conditionalFormatting sqref="C39:C41">
    <cfRule type="cellIs" dxfId="16" priority="35" stopIfTrue="1" operator="equal">
      <formula>"NO"</formula>
    </cfRule>
  </conditionalFormatting>
  <conditionalFormatting sqref="C33:C36">
    <cfRule type="cellIs" dxfId="15" priority="30" stopIfTrue="1" operator="equal">
      <formula>"SI"</formula>
    </cfRule>
  </conditionalFormatting>
  <conditionalFormatting sqref="C33:C36">
    <cfRule type="cellIs" dxfId="14" priority="29" stopIfTrue="1" operator="equal">
      <formula>"NO"</formula>
    </cfRule>
  </conditionalFormatting>
  <conditionalFormatting sqref="C46:C47">
    <cfRule type="cellIs" dxfId="13" priority="26" stopIfTrue="1" operator="equal">
      <formula>"SI"</formula>
    </cfRule>
  </conditionalFormatting>
  <conditionalFormatting sqref="C46:C47">
    <cfRule type="cellIs" dxfId="12" priority="25" stopIfTrue="1" operator="equal">
      <formula>"NO"</formula>
    </cfRule>
  </conditionalFormatting>
  <conditionalFormatting sqref="C18:C20">
    <cfRule type="cellIs" dxfId="11" priority="18" stopIfTrue="1" operator="equal">
      <formula>"SI"</formula>
    </cfRule>
  </conditionalFormatting>
  <conditionalFormatting sqref="C18:C20">
    <cfRule type="cellIs" dxfId="10" priority="17" stopIfTrue="1" operator="equal">
      <formula>"NO"</formula>
    </cfRule>
  </conditionalFormatting>
  <conditionalFormatting sqref="C25">
    <cfRule type="cellIs" dxfId="9" priority="14" stopIfTrue="1" operator="equal">
      <formula>"SI"</formula>
    </cfRule>
  </conditionalFormatting>
  <conditionalFormatting sqref="C25">
    <cfRule type="cellIs" dxfId="8" priority="13" stopIfTrue="1" operator="equal">
      <formula>"NO"</formula>
    </cfRule>
  </conditionalFormatting>
  <conditionalFormatting sqref="C27:C28">
    <cfRule type="cellIs" dxfId="7" priority="12" stopIfTrue="1" operator="equal">
      <formula>"SI"</formula>
    </cfRule>
  </conditionalFormatting>
  <conditionalFormatting sqref="C27:C28">
    <cfRule type="cellIs" dxfId="6" priority="11" stopIfTrue="1" operator="equal">
      <formula>"NO"</formula>
    </cfRule>
  </conditionalFormatting>
  <conditionalFormatting sqref="C42">
    <cfRule type="cellIs" dxfId="5" priority="8" stopIfTrue="1" operator="equal">
      <formula>"SI"</formula>
    </cfRule>
  </conditionalFormatting>
  <conditionalFormatting sqref="C42">
    <cfRule type="cellIs" dxfId="4" priority="7" stopIfTrue="1" operator="equal">
      <formula>"NO"</formula>
    </cfRule>
  </conditionalFormatting>
  <conditionalFormatting sqref="C21:C24">
    <cfRule type="cellIs" dxfId="3" priority="4" stopIfTrue="1" operator="equal">
      <formula>"SI"</formula>
    </cfRule>
  </conditionalFormatting>
  <conditionalFormatting sqref="C21:C24">
    <cfRule type="cellIs" dxfId="2" priority="3" stopIfTrue="1" operator="equal">
      <formula>"NO"</formula>
    </cfRule>
  </conditionalFormatting>
  <conditionalFormatting sqref="C29:C31">
    <cfRule type="cellIs" dxfId="1" priority="2" stopIfTrue="1" operator="equal">
      <formula>"SI"</formula>
    </cfRule>
  </conditionalFormatting>
  <conditionalFormatting sqref="C29:C31">
    <cfRule type="cellIs" dxfId="0" priority="1" stopIfTrue="1" operator="equal">
      <formula>"NO"</formula>
    </cfRule>
  </conditionalFormatting>
  <dataValidations count="4">
    <dataValidation type="list" allowBlank="1" showInputMessage="1" showErrorMessage="1" sqref="B17:B47">
      <formula1>$N$1:$N$2</formula1>
    </dataValidation>
    <dataValidation allowBlank="1" showInputMessage="1" showErrorMessage="1" sqref="C17:G17 D19:E47 F47:G47"/>
    <dataValidation type="list" allowBlank="1" showInputMessage="1" showErrorMessage="1" sqref="M13">
      <formula1>$N$18:$N$226</formula1>
    </dataValidation>
    <dataValidation type="list" allowBlank="1" showInputMessage="1" showErrorMessage="1" sqref="J13:K13">
      <formula1>$N$4:$N$15</formula1>
    </dataValidation>
  </dataValidations>
  <pageMargins left="0.11811023622047245" right="0" top="3.937007874015748E-2" bottom="3.937007874015748E-2" header="7.874015748031496E-2" footer="7.874015748031496E-2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ESPOL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Haidee Gavilanes Sanchez</dc:creator>
  <cp:lastModifiedBy>Maria De Los Angeles Lopez Saavedra</cp:lastModifiedBy>
  <cp:lastPrinted>2019-05-27T16:32:28Z</cp:lastPrinted>
  <dcterms:created xsi:type="dcterms:W3CDTF">2011-07-08T20:21:58Z</dcterms:created>
  <dcterms:modified xsi:type="dcterms:W3CDTF">2023-01-11T17:13:37Z</dcterms:modified>
</cp:coreProperties>
</file>